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<sst xmlns="http://schemas.openxmlformats.org/spreadsheetml/2006/main" count="54" uniqueCount="52">
  <si>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AL 30 DE ABRIL DE 2019</t>
  </si>
  <si>
    <t>Ampliaciones</t>
  </si>
  <si>
    <t>Reducciones</t>
  </si>
  <si>
    <t>2</t>
  </si>
  <si>
    <t>3= (1 + ó - 2)</t>
  </si>
  <si>
    <t>1</t>
  </si>
  <si>
    <t>4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</si>
  <si>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</si>
  <si>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</si>
  <si>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</si>
  <si>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</si>
  <si>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</si>
  <si>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</si>
  <si>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</si>
  <si>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</si>
  <si>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</si>
  <si>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</si>
  <si>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</si>
  <si>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</si>
  <si>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</si>
  <si>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</si>
  <si>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</si>
  <si>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</si>
  <si>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</si>
  <si>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</si>
  <si>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</si>
  <si>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</si>
  <si>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</si>
  <si>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</si>
  <si>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</si>
  <si>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</si>
  <si>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</si>
  <si>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</si>
  <si>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</si>
  <si>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</si>
  <si>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</si>
  <si>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</si>
  <si>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</si>
  <si>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</si>
  <si>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</si>
  <si>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</si>
  <si>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</si>
  <si>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</si>
  <si>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</si>
  <si>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</si>
  <si>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</si>
  <si>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</si>
  <si>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</si>
  <si>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PARTICIPACIONES Y APORTACIONES</t>
  </si>
  <si>
    <t>DEUDA PÚBLICA</t>
  </si>
  <si>
    <t>ESTADO DEL EJERCICIO DEL PRESUPUESTO DE EGRESOS POR CAPÍTULO DEL GASTO</t>
  </si>
  <si>
    <t>Capítulo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</si>
</sst>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114300</xdr:rowOff>
    </xdr:from>
    <xdr:to>
      <xdr:col>2</xdr:col>
      <xdr:colOff>1371600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247650</xdr:colOff>
      <xdr:row>1</xdr:row>
      <xdr:rowOff>28575</xdr:rowOff>
    </xdr:from>
    <xdr:to>
      <xdr:col>14</xdr:col>
      <xdr:colOff>1066800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92425" y="21907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D35" sqref="D35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20"/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 customHeight="1">
      <c r="A2" s="20"/>
      <c r="B2" s="21"/>
      <c r="C2" s="20"/>
      <c r="D2" s="20"/>
      <c r="E2" s="18"/>
      <c r="F2" s="18"/>
      <c r="G2" s="20"/>
      <c r="H2" s="20"/>
      <c r="I2" s="20"/>
      <c r="J2" s="20"/>
      <c r="K2" s="20"/>
      <c r="L2" s="20"/>
      <c r="M2" s="20"/>
      <c r="N2" s="20"/>
      <c r="O2" s="20"/>
    </row>
    <row r="3" spans="1:15" ht="15" customHeight="1">
      <c r="A3" s="20"/>
      <c r="B3" s="30" t="s">
        <v>50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>
      <c r="A4" s="20"/>
      <c r="B4" s="31" t="s"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>
      <c r="A5" s="20"/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 customHeight="1">
      <c r="A6" s="20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31.5" customHeight="1">
      <c r="A7" s="22"/>
      <c r="B7" s="35" t="s">
        <v>51</v>
      </c>
      <c r="C7" s="36"/>
      <c r="D7" s="32" t="s">
        <v>7</v>
      </c>
      <c r="E7" s="32" t="s">
        <v>8</v>
      </c>
      <c r="F7" s="32"/>
      <c r="G7" s="32" t="s">
        <v>9</v>
      </c>
      <c r="H7" s="32" t="s">
        <v>10</v>
      </c>
      <c r="I7" s="32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2" t="s">
        <v>17</v>
      </c>
    </row>
    <row r="8" spans="1:15" ht="22.5" customHeight="1">
      <c r="A8" s="22"/>
      <c r="B8" s="35"/>
      <c r="C8" s="36"/>
      <c r="D8" s="33"/>
      <c r="E8" s="19" t="s">
        <v>2</v>
      </c>
      <c r="F8" s="19" t="s">
        <v>1</v>
      </c>
      <c r="G8" s="33"/>
      <c r="H8" s="33"/>
      <c r="I8" s="33"/>
      <c r="J8" s="34"/>
      <c r="K8" s="34"/>
      <c r="L8" s="34"/>
      <c r="M8" s="34"/>
      <c r="N8" s="34"/>
      <c r="O8" s="33"/>
    </row>
    <row r="9" spans="1:15" ht="15" customHeight="1" hidden="1">
      <c r="A9" s="21"/>
      <c r="B9" s="21"/>
      <c r="C9" s="21"/>
      <c r="D9" s="16" t="s">
        <v>5</v>
      </c>
      <c r="E9" s="16" t="s">
        <v>3</v>
      </c>
      <c r="F9" s="16" t="s">
        <v>3</v>
      </c>
      <c r="G9" s="16" t="s">
        <v>4</v>
      </c>
      <c r="H9" s="16" t="s">
        <v>6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</row>
    <row r="10" spans="1:15" ht="15" customHeight="1" hidden="1">
      <c r="A10" s="21"/>
      <c r="B10" s="21"/>
      <c r="C10" s="21"/>
      <c r="D10" s="21" t="s">
        <v>25</v>
      </c>
      <c r="E10" s="21" t="s">
        <v>26</v>
      </c>
      <c r="F10" s="21" t="s">
        <v>26</v>
      </c>
      <c r="G10" s="21"/>
      <c r="H10" s="21" t="s">
        <v>27</v>
      </c>
      <c r="I10" s="21"/>
      <c r="J10" s="21" t="s">
        <v>28</v>
      </c>
      <c r="K10" s="21"/>
      <c r="L10" s="21"/>
      <c r="M10" s="21" t="s">
        <v>29</v>
      </c>
      <c r="N10" s="21" t="s">
        <v>30</v>
      </c>
      <c r="O10" s="21"/>
    </row>
    <row r="11" spans="1:15" ht="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" customHeight="1">
      <c r="A12" s="20"/>
      <c r="B12" s="17" t="s">
        <v>31</v>
      </c>
      <c r="C12" s="23" t="s">
        <v>32</v>
      </c>
      <c r="D12" s="26">
        <v>178480520</v>
      </c>
      <c r="E12" s="26">
        <v>321559092.62</v>
      </c>
      <c r="F12" s="26">
        <v>319896572.62</v>
      </c>
      <c r="G12" s="26">
        <f>D12-E12+F12</f>
        <v>176818000</v>
      </c>
      <c r="H12" s="26">
        <v>176818000</v>
      </c>
      <c r="I12" s="26">
        <f>G12-H12</f>
        <v>0</v>
      </c>
      <c r="J12" s="26">
        <v>52842333.510000005</v>
      </c>
      <c r="K12" s="26">
        <f>H12-J12</f>
        <v>123975666.49</v>
      </c>
      <c r="L12" s="26">
        <f>G12-J12</f>
        <v>123975666.49</v>
      </c>
      <c r="M12" s="26">
        <v>47000646.65</v>
      </c>
      <c r="N12" s="26">
        <v>46925832.21000001</v>
      </c>
      <c r="O12" s="26">
        <f>J12-N12</f>
        <v>5916501.299999997</v>
      </c>
    </row>
    <row r="13" spans="1:15" ht="15" customHeight="1">
      <c r="A13" s="20"/>
      <c r="B13" s="21"/>
      <c r="C13" s="20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 customHeight="1">
      <c r="A14" s="20"/>
      <c r="B14" s="17" t="s">
        <v>33</v>
      </c>
      <c r="C14" s="23" t="s">
        <v>34</v>
      </c>
      <c r="D14" s="26">
        <v>21772000</v>
      </c>
      <c r="E14" s="26">
        <v>21023842.46</v>
      </c>
      <c r="F14" s="26">
        <v>21056320.46</v>
      </c>
      <c r="G14" s="26">
        <f>D14-E14+F14</f>
        <v>21804478</v>
      </c>
      <c r="H14" s="26">
        <v>8890055.549999999</v>
      </c>
      <c r="I14" s="26">
        <f>G14-H14</f>
        <v>12914422.450000001</v>
      </c>
      <c r="J14" s="26">
        <v>2545107.12</v>
      </c>
      <c r="K14" s="26">
        <f>H14-J14</f>
        <v>6344948.429999999</v>
      </c>
      <c r="L14" s="26">
        <f>G14-J14</f>
        <v>19259370.88</v>
      </c>
      <c r="M14" s="26">
        <v>2543707.12</v>
      </c>
      <c r="N14" s="26">
        <v>2539201.97</v>
      </c>
      <c r="O14" s="26">
        <f>J14-N14</f>
        <v>5905.149999999907</v>
      </c>
    </row>
    <row r="15" spans="1:15" ht="15" customHeight="1">
      <c r="A15" s="20"/>
      <c r="B15" s="21"/>
      <c r="C15" s="20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5" customHeight="1">
      <c r="A16" s="20"/>
      <c r="B16" s="17" t="s">
        <v>35</v>
      </c>
      <c r="C16" s="23" t="s">
        <v>36</v>
      </c>
      <c r="D16" s="26">
        <v>867993645</v>
      </c>
      <c r="E16" s="26">
        <v>1395245840.51</v>
      </c>
      <c r="F16" s="26">
        <v>1431909478.5</v>
      </c>
      <c r="G16" s="26">
        <f>D16-E16+F16</f>
        <v>904657282.99</v>
      </c>
      <c r="H16" s="26">
        <v>356331123.24</v>
      </c>
      <c r="I16" s="26">
        <f>G16-H16</f>
        <v>548326159.75</v>
      </c>
      <c r="J16" s="26">
        <v>279684355.21999997</v>
      </c>
      <c r="K16" s="26">
        <f>H16-J16</f>
        <v>76646768.02000004</v>
      </c>
      <c r="L16" s="26">
        <f>G16-J16</f>
        <v>624972927.77</v>
      </c>
      <c r="M16" s="26">
        <v>279326714.07</v>
      </c>
      <c r="N16" s="26">
        <v>279230959.90999997</v>
      </c>
      <c r="O16" s="26">
        <f>J16-N16</f>
        <v>453395.3100000024</v>
      </c>
    </row>
    <row r="17" spans="1:15" ht="15" customHeight="1">
      <c r="A17" s="20"/>
      <c r="B17" s="21"/>
      <c r="C17" s="20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25.5">
      <c r="A18" s="20"/>
      <c r="B18" s="17" t="s">
        <v>37</v>
      </c>
      <c r="C18" s="24" t="s">
        <v>38</v>
      </c>
      <c r="D18" s="26">
        <v>86350000</v>
      </c>
      <c r="E18" s="26">
        <v>115986650.12</v>
      </c>
      <c r="F18" s="26">
        <v>172738725.12</v>
      </c>
      <c r="G18" s="26">
        <f>D18-E18+F18</f>
        <v>143102075</v>
      </c>
      <c r="H18" s="26">
        <v>27115424.88</v>
      </c>
      <c r="I18" s="26">
        <f>G18-H18</f>
        <v>115986650.12</v>
      </c>
      <c r="J18" s="26">
        <v>27115424.88</v>
      </c>
      <c r="K18" s="26">
        <f>H18-J18</f>
        <v>0</v>
      </c>
      <c r="L18" s="26">
        <f>G18-J18</f>
        <v>115986650.12</v>
      </c>
      <c r="M18" s="26">
        <v>27115424.88</v>
      </c>
      <c r="N18" s="26">
        <v>27115424.88</v>
      </c>
      <c r="O18" s="26">
        <f>J18-N18</f>
        <v>0</v>
      </c>
    </row>
    <row r="19" spans="1:15" ht="15" customHeight="1">
      <c r="A19" s="20"/>
      <c r="B19" s="21"/>
      <c r="C19" s="2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5" customHeight="1">
      <c r="A20" s="20"/>
      <c r="B20" s="17" t="s">
        <v>39</v>
      </c>
      <c r="C20" s="23" t="s">
        <v>40</v>
      </c>
      <c r="D20" s="26">
        <v>9173000</v>
      </c>
      <c r="E20" s="26">
        <v>9126000</v>
      </c>
      <c r="F20" s="26">
        <v>10150000</v>
      </c>
      <c r="G20" s="26">
        <f>D20-E20+F20</f>
        <v>10197000</v>
      </c>
      <c r="H20" s="26">
        <v>188041.51</v>
      </c>
      <c r="I20" s="26">
        <f>G20-H20</f>
        <v>10008958.49</v>
      </c>
      <c r="J20" s="26">
        <v>146541.51</v>
      </c>
      <c r="K20" s="26">
        <f>H20-J20</f>
        <v>41500</v>
      </c>
      <c r="L20" s="26">
        <f>G20-J20</f>
        <v>10050458.49</v>
      </c>
      <c r="M20" s="26">
        <v>146541.51</v>
      </c>
      <c r="N20" s="26">
        <v>146541.51</v>
      </c>
      <c r="O20" s="26">
        <f>J20-N20</f>
        <v>0</v>
      </c>
    </row>
    <row r="21" spans="1:15" ht="15" customHeight="1">
      <c r="A21" s="20"/>
      <c r="B21" s="21"/>
      <c r="C21" s="20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" customHeight="1">
      <c r="A22" s="20"/>
      <c r="B22" s="17" t="s">
        <v>41</v>
      </c>
      <c r="C22" s="23" t="s">
        <v>42</v>
      </c>
      <c r="D22" s="26">
        <v>0</v>
      </c>
      <c r="E22" s="26">
        <v>139430470.66</v>
      </c>
      <c r="F22" s="26">
        <v>1413467191.67</v>
      </c>
      <c r="G22" s="26">
        <f>D22-E22+F22</f>
        <v>1274036721.01</v>
      </c>
      <c r="H22" s="26">
        <v>51015128.14</v>
      </c>
      <c r="I22" s="26">
        <f>G22-H22</f>
        <v>1223021592.87</v>
      </c>
      <c r="J22" s="26">
        <v>186686.22</v>
      </c>
      <c r="K22" s="26">
        <f>H22-J22</f>
        <v>50828441.92</v>
      </c>
      <c r="L22" s="26">
        <f>G22-J22</f>
        <v>1273850034.79</v>
      </c>
      <c r="M22" s="26">
        <v>186686.22</v>
      </c>
      <c r="N22" s="26">
        <v>186686.22</v>
      </c>
      <c r="O22" s="26">
        <f>J22-N22</f>
        <v>0</v>
      </c>
    </row>
    <row r="23" spans="1:15" ht="15" customHeight="1">
      <c r="A23" s="20"/>
      <c r="B23" s="21"/>
      <c r="C23" s="20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5" customHeight="1">
      <c r="A24" s="20"/>
      <c r="B24" s="17" t="s">
        <v>43</v>
      </c>
      <c r="C24" s="23" t="s">
        <v>44</v>
      </c>
      <c r="D24" s="26">
        <v>0</v>
      </c>
      <c r="E24" s="26">
        <v>0</v>
      </c>
      <c r="F24" s="26">
        <v>0</v>
      </c>
      <c r="G24" s="26">
        <f>D24-E24+F24</f>
        <v>0</v>
      </c>
      <c r="H24" s="26">
        <v>0</v>
      </c>
      <c r="I24" s="26">
        <f>G24-H24</f>
        <v>0</v>
      </c>
      <c r="J24" s="26">
        <v>0</v>
      </c>
      <c r="K24" s="26">
        <f>H24-J24</f>
        <v>0</v>
      </c>
      <c r="L24" s="26">
        <f>G24-J24</f>
        <v>0</v>
      </c>
      <c r="M24" s="26">
        <v>0</v>
      </c>
      <c r="N24" s="26">
        <v>0</v>
      </c>
      <c r="O24" s="26">
        <f>J24-N24</f>
        <v>0</v>
      </c>
    </row>
    <row r="25" spans="1:15" ht="15" customHeight="1">
      <c r="A25" s="20"/>
      <c r="B25" s="21"/>
      <c r="C25" s="20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5" customHeight="1">
      <c r="A26" s="20"/>
      <c r="B26" s="17" t="s">
        <v>45</v>
      </c>
      <c r="C26" s="23" t="s">
        <v>48</v>
      </c>
      <c r="D26" s="26">
        <v>0</v>
      </c>
      <c r="E26" s="26">
        <v>0</v>
      </c>
      <c r="F26" s="26">
        <v>0</v>
      </c>
      <c r="G26" s="26">
        <f>D26-E26+F26</f>
        <v>0</v>
      </c>
      <c r="H26" s="26">
        <v>0</v>
      </c>
      <c r="I26" s="26">
        <f>G26-H26</f>
        <v>0</v>
      </c>
      <c r="J26" s="26">
        <v>0</v>
      </c>
      <c r="K26" s="26">
        <f>H26-J26</f>
        <v>0</v>
      </c>
      <c r="L26" s="26">
        <f>G26-J26</f>
        <v>0</v>
      </c>
      <c r="M26" s="26">
        <v>0</v>
      </c>
      <c r="N26" s="26">
        <v>0</v>
      </c>
      <c r="O26" s="26">
        <f>J26-N26</f>
        <v>0</v>
      </c>
    </row>
    <row r="27" spans="1:15" ht="15" customHeight="1">
      <c r="A27" s="20"/>
      <c r="B27" s="21"/>
      <c r="C27" s="2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5" customHeight="1">
      <c r="A28" s="20"/>
      <c r="B28" s="17" t="s">
        <v>46</v>
      </c>
      <c r="C28" s="23" t="s">
        <v>49</v>
      </c>
      <c r="D28" s="26">
        <v>0</v>
      </c>
      <c r="E28" s="26">
        <v>0</v>
      </c>
      <c r="F28" s="26">
        <v>0</v>
      </c>
      <c r="G28" s="26">
        <f>D28-E28+F28</f>
        <v>0</v>
      </c>
      <c r="H28" s="26">
        <v>0</v>
      </c>
      <c r="I28" s="26">
        <f>G28-H28</f>
        <v>0</v>
      </c>
      <c r="J28" s="26">
        <v>0</v>
      </c>
      <c r="K28" s="26">
        <f>H28-J28</f>
        <v>0</v>
      </c>
      <c r="L28" s="26">
        <f>G28-J28</f>
        <v>0</v>
      </c>
      <c r="M28" s="26">
        <v>0</v>
      </c>
      <c r="N28" s="26">
        <v>0</v>
      </c>
      <c r="O28" s="26">
        <f>J28-N28</f>
        <v>0</v>
      </c>
    </row>
    <row r="29" spans="1:15" ht="15" customHeight="1">
      <c r="A29" s="20"/>
      <c r="B29" s="21"/>
      <c r="C29" s="20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5" customHeight="1">
      <c r="A30" s="20"/>
      <c r="B30" s="29" t="s">
        <v>47</v>
      </c>
      <c r="C30" s="29"/>
      <c r="D30" s="25">
        <f aca="true" t="shared" si="0" ref="D30:O30">D12+D14+D16+D18+D20+D22</f>
        <v>1163769165</v>
      </c>
      <c r="E30" s="25">
        <f t="shared" si="0"/>
        <v>2002371896.3700001</v>
      </c>
      <c r="F30" s="25">
        <f t="shared" si="0"/>
        <v>3369218288.37</v>
      </c>
      <c r="G30" s="25">
        <f>G12+G14+G16+G18+G20+G22</f>
        <v>2530615557</v>
      </c>
      <c r="H30" s="25">
        <f t="shared" si="0"/>
        <v>620357773.3199999</v>
      </c>
      <c r="I30" s="25">
        <f t="shared" si="0"/>
        <v>1910257783.6799998</v>
      </c>
      <c r="J30" s="25">
        <f t="shared" si="0"/>
        <v>362520448.46</v>
      </c>
      <c r="K30" s="25">
        <f t="shared" si="0"/>
        <v>257837324.86</v>
      </c>
      <c r="L30" s="25">
        <f t="shared" si="0"/>
        <v>2168095108.54</v>
      </c>
      <c r="M30" s="25">
        <f t="shared" si="0"/>
        <v>356319720.45</v>
      </c>
      <c r="N30" s="25">
        <f t="shared" si="0"/>
        <v>356144646.7</v>
      </c>
      <c r="O30" s="25">
        <f t="shared" si="0"/>
        <v>6375801.76</v>
      </c>
    </row>
    <row r="31" spans="1:15" ht="15" customHeight="1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A32" s="12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28"/>
      <c r="C101" s="2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2019-05-31T21:13:51Z</cp:lastPrinted>
  <dcterms:created xsi:type="dcterms:W3CDTF">2013-04-18T20:56:07Z</dcterms:created>
  <dcterms:modified xsi:type="dcterms:W3CDTF">2019-06-03T19:48:56Z</dcterms:modified>
  <cp:category/>
  <cp:version/>
  <cp:contentType/>
  <cp:contentStatus/>
</cp:coreProperties>
</file>